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/>
  <mc:AlternateContent xmlns:mc="http://schemas.openxmlformats.org/markup-compatibility/2006">
    <mc:Choice Requires="x15">
      <x15ac:absPath xmlns:x15ac="http://schemas.microsoft.com/office/spreadsheetml/2010/11/ac" url="/Users/warner/Warner Commercial Dropbox/Jonathan Warner/LISTINGS/SSP Steve Smith Properties 2019 on/218-220 North Market Street/"/>
    </mc:Choice>
  </mc:AlternateContent>
  <xr:revisionPtr revIDLastSave="0" documentId="13_ncr:1_{F579E4AA-9C07-CD43-A4DD-5B63DBDB5449}" xr6:coauthVersionLast="45" xr6:coauthVersionMax="45" xr10:uidLastSave="{00000000-0000-0000-0000-000000000000}"/>
  <bookViews>
    <workbookView xWindow="10560" yWindow="1320" windowWidth="29380" windowHeight="210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H17" i="1"/>
  <c r="D14" i="1"/>
  <c r="D16" i="1"/>
  <c r="H16" i="1"/>
  <c r="H19" i="1"/>
</calcChain>
</file>

<file path=xl/sharedStrings.xml><?xml version="1.0" encoding="utf-8"?>
<sst xmlns="http://schemas.openxmlformats.org/spreadsheetml/2006/main" count="42" uniqueCount="31">
  <si>
    <t>Total Monthly Income:</t>
  </si>
  <si>
    <t>Total Yearly Income</t>
  </si>
  <si>
    <t>Insurance</t>
  </si>
  <si>
    <t>Total Yearly Expense:</t>
  </si>
  <si>
    <t>Monthly Rent</t>
  </si>
  <si>
    <t>Estimated Yearly Expenses:</t>
  </si>
  <si>
    <t>Utilities</t>
  </si>
  <si>
    <t>Property Tax</t>
  </si>
  <si>
    <t>Estimated Net Operating Income:</t>
  </si>
  <si>
    <t>All Leases Year to Year</t>
  </si>
  <si>
    <t>Water/sewer</t>
  </si>
  <si>
    <t>Space</t>
  </si>
  <si>
    <t>Electric</t>
  </si>
  <si>
    <t>Maintenance</t>
  </si>
  <si>
    <t>Office</t>
  </si>
  <si>
    <t>RETAIL</t>
  </si>
  <si>
    <t>Storage</t>
  </si>
  <si>
    <t>Cleaning</t>
  </si>
  <si>
    <t>Management   (by owner)</t>
  </si>
  <si>
    <t>vacant</t>
  </si>
  <si>
    <t>RUST!</t>
  </si>
  <si>
    <t>Basement</t>
  </si>
  <si>
    <t>Type</t>
  </si>
  <si>
    <t>Tenant</t>
  </si>
  <si>
    <t>Sette</t>
  </si>
  <si>
    <t>Naras</t>
  </si>
  <si>
    <t>Farrell</t>
  </si>
  <si>
    <t>Management</t>
  </si>
  <si>
    <t>Montgomery</t>
  </si>
  <si>
    <t>Conlon</t>
  </si>
  <si>
    <t>Dutrow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</si>
</sst>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b/>
      <u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0" fontId="0" fillId="0" borderId="1" xfId="0" applyBorder="1" applyAlignment="1">
      <alignment horizontal="right"/>
    </xf>
    <xf numFmtId="164" fontId="0" fillId="0" borderId="1" xfId="0" applyNumberFormat="1" applyBorder="1"/>
    <xf numFmtId="164" fontId="2" fillId="0" borderId="1" xfId="1" applyNumberFormat="1" applyFont="1" applyBorder="1"/>
    <xf numFmtId="164" fontId="4" fillId="0" borderId="1" xfId="0" applyNumberFormat="1" applyFont="1" applyBorder="1"/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left"/>
    </xf>
    <xf numFmtId="164" fontId="0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zoomScale="150" zoomScaleNormal="150" workbookViewId="0">
      <selection activeCell="H29" sqref="H29"/>
    </sheetView>
  </sheetViews>
  <sheetFormatPr baseColWidth="10" defaultColWidth="8.83203125" defaultRowHeight="13" x14ac:dyDescent="0.15"/>
  <cols>
    <col min="1" max="1" width="11.5" style="1" customWidth="1"/>
    <col min="2" max="3" width="10" style="16" customWidth="1"/>
    <col min="4" max="4" width="12.5" style="2" customWidth="1"/>
    <col min="5" max="5" width="1.6640625" customWidth="1"/>
    <col min="6" max="6" width="25.83203125" customWidth="1"/>
    <col min="7" max="7" width="2.1640625" customWidth="1"/>
    <col min="8" max="8" width="10.1640625" style="2" customWidth="1"/>
  </cols>
  <sheetData>
    <row r="1" spans="1:8" s="3" customFormat="1" ht="18" customHeight="1" thickTop="1" thickBot="1" x14ac:dyDescent="0.2">
      <c r="A1" s="4" t="s">
        <v>11</v>
      </c>
      <c r="B1" s="4" t="s">
        <v>22</v>
      </c>
      <c r="C1" s="4" t="s">
        <v>23</v>
      </c>
      <c r="D1" s="5" t="s">
        <v>4</v>
      </c>
      <c r="E1" s="4"/>
      <c r="F1" s="4" t="s">
        <v>5</v>
      </c>
      <c r="G1" s="4"/>
      <c r="H1" s="5"/>
    </row>
    <row r="2" spans="1:8" ht="18" customHeight="1" thickTop="1" thickBot="1" x14ac:dyDescent="0.2">
      <c r="A2" s="6">
        <v>218</v>
      </c>
      <c r="B2" s="15" t="s">
        <v>15</v>
      </c>
      <c r="C2" s="15" t="s">
        <v>20</v>
      </c>
      <c r="D2" s="8">
        <v>2300</v>
      </c>
      <c r="E2" s="7"/>
      <c r="F2" s="7" t="s">
        <v>6</v>
      </c>
      <c r="G2" s="7"/>
      <c r="H2" s="8"/>
    </row>
    <row r="3" spans="1:8" ht="18" customHeight="1" thickTop="1" thickBot="1" x14ac:dyDescent="0.2">
      <c r="A3" s="6">
        <v>100</v>
      </c>
      <c r="B3" s="15" t="s">
        <v>14</v>
      </c>
      <c r="C3" s="15" t="s">
        <v>19</v>
      </c>
      <c r="D3" s="8">
        <v>1500</v>
      </c>
      <c r="E3" s="7"/>
      <c r="F3" s="9" t="s">
        <v>10</v>
      </c>
      <c r="G3" s="7"/>
      <c r="H3" s="8">
        <v>610</v>
      </c>
    </row>
    <row r="4" spans="1:8" ht="18" customHeight="1" thickTop="1" thickBot="1" x14ac:dyDescent="0.2">
      <c r="A4" s="6" t="s">
        <v>21</v>
      </c>
      <c r="B4" s="15" t="s">
        <v>16</v>
      </c>
      <c r="C4" s="15"/>
      <c r="D4" s="8"/>
      <c r="E4" s="7"/>
      <c r="F4" s="9" t="s">
        <v>12</v>
      </c>
      <c r="G4" s="7"/>
      <c r="H4" s="8">
        <v>6660</v>
      </c>
    </row>
    <row r="5" spans="1:8" ht="18" customHeight="1" thickTop="1" thickBot="1" x14ac:dyDescent="0.2">
      <c r="A5" s="6">
        <v>201</v>
      </c>
      <c r="B5" s="15" t="s">
        <v>14</v>
      </c>
      <c r="C5" s="19" t="s">
        <v>28</v>
      </c>
      <c r="D5" s="8">
        <v>550</v>
      </c>
      <c r="E5" s="7"/>
      <c r="F5" s="7" t="s">
        <v>2</v>
      </c>
      <c r="G5" s="7"/>
      <c r="H5" s="8">
        <v>3895</v>
      </c>
    </row>
    <row r="6" spans="1:8" ht="18" customHeight="1" thickTop="1" thickBot="1" x14ac:dyDescent="0.2">
      <c r="A6" s="6">
        <v>202</v>
      </c>
      <c r="B6" s="15" t="s">
        <v>14</v>
      </c>
      <c r="C6" s="15" t="s">
        <v>27</v>
      </c>
      <c r="D6" s="10">
        <v>650</v>
      </c>
      <c r="E6" s="7"/>
      <c r="F6" s="17" t="s">
        <v>13</v>
      </c>
      <c r="G6" s="7"/>
      <c r="H6" s="8">
        <v>2900</v>
      </c>
    </row>
    <row r="7" spans="1:8" ht="18" customHeight="1" thickTop="1" thickBot="1" x14ac:dyDescent="0.2">
      <c r="A7" s="6">
        <v>203</v>
      </c>
      <c r="B7" s="15" t="s">
        <v>14</v>
      </c>
      <c r="C7" s="19" t="s">
        <v>29</v>
      </c>
      <c r="D7" s="8">
        <v>550</v>
      </c>
      <c r="E7" s="7"/>
      <c r="F7" s="17" t="s">
        <v>17</v>
      </c>
      <c r="G7" s="7"/>
      <c r="H7" s="8">
        <v>2500</v>
      </c>
    </row>
    <row r="8" spans="1:8" ht="18" customHeight="1" thickTop="1" thickBot="1" x14ac:dyDescent="0.2">
      <c r="A8" s="6">
        <v>204</v>
      </c>
      <c r="B8" s="15" t="s">
        <v>14</v>
      </c>
      <c r="C8" s="15" t="s">
        <v>26</v>
      </c>
      <c r="D8" s="18">
        <v>1150</v>
      </c>
      <c r="E8" s="7"/>
      <c r="F8" s="17" t="s">
        <v>18</v>
      </c>
      <c r="G8" s="7"/>
      <c r="H8" s="8"/>
    </row>
    <row r="9" spans="1:8" ht="18" customHeight="1" thickTop="1" thickBot="1" x14ac:dyDescent="0.2">
      <c r="A9" s="6">
        <v>301</v>
      </c>
      <c r="B9" s="15" t="s">
        <v>14</v>
      </c>
      <c r="C9" s="15" t="s">
        <v>24</v>
      </c>
      <c r="D9" s="8">
        <v>650</v>
      </c>
      <c r="E9" s="7"/>
      <c r="F9" s="7" t="s">
        <v>7</v>
      </c>
      <c r="G9" s="7"/>
      <c r="H9" s="8">
        <v>9965</v>
      </c>
    </row>
    <row r="10" spans="1:8" ht="18" customHeight="1" thickTop="1" thickBot="1" x14ac:dyDescent="0.2">
      <c r="A10" s="6">
        <v>302</v>
      </c>
      <c r="B10" s="15" t="s">
        <v>14</v>
      </c>
      <c r="C10" s="19" t="s">
        <v>30</v>
      </c>
      <c r="D10" s="8">
        <v>700</v>
      </c>
      <c r="E10" s="7"/>
      <c r="F10" s="7"/>
      <c r="G10" s="7"/>
      <c r="H10" s="8"/>
    </row>
    <row r="11" spans="1:8" ht="18" customHeight="1" thickTop="1" thickBot="1" x14ac:dyDescent="0.2">
      <c r="A11" s="6">
        <v>303</v>
      </c>
      <c r="B11" s="15" t="s">
        <v>14</v>
      </c>
      <c r="C11" s="15" t="s">
        <v>25</v>
      </c>
      <c r="D11" s="8">
        <v>450</v>
      </c>
      <c r="E11" s="7"/>
      <c r="F11" s="7"/>
      <c r="G11" s="7"/>
      <c r="H11" s="8"/>
    </row>
    <row r="12" spans="1:8" ht="18" customHeight="1" thickTop="1" thickBot="1" x14ac:dyDescent="0.2">
      <c r="A12" s="6">
        <v>304</v>
      </c>
      <c r="B12" s="15" t="s">
        <v>14</v>
      </c>
      <c r="C12" s="15" t="s">
        <v>19</v>
      </c>
      <c r="D12" s="8">
        <v>1150</v>
      </c>
      <c r="E12" s="7"/>
      <c r="F12" s="7"/>
      <c r="G12" s="7"/>
      <c r="H12" s="8"/>
    </row>
    <row r="13" spans="1:8" ht="18" customHeight="1" thickTop="1" thickBot="1" x14ac:dyDescent="0.2">
      <c r="A13" s="6"/>
      <c r="B13" s="15"/>
      <c r="C13" s="15"/>
      <c r="D13" s="8"/>
      <c r="E13" s="7"/>
      <c r="F13" s="7" t="s">
        <v>3</v>
      </c>
      <c r="G13" s="7"/>
      <c r="H13" s="11">
        <f>SUM(H2:H9)</f>
        <v>26530</v>
      </c>
    </row>
    <row r="14" spans="1:8" ht="18" customHeight="1" thickTop="1" thickBot="1" x14ac:dyDescent="0.2">
      <c r="A14" s="6"/>
      <c r="B14" s="15" t="s">
        <v>0</v>
      </c>
      <c r="C14" s="15"/>
      <c r="D14" s="11">
        <f>SUM(D2:D13)</f>
        <v>9650</v>
      </c>
      <c r="E14" s="7"/>
      <c r="F14" s="7"/>
      <c r="G14" s="7"/>
      <c r="H14" s="8"/>
    </row>
    <row r="15" spans="1:8" ht="18" customHeight="1" thickTop="1" thickBot="1" x14ac:dyDescent="0.2">
      <c r="A15" s="6"/>
      <c r="B15" s="15"/>
      <c r="C15" s="15"/>
      <c r="D15" s="10"/>
      <c r="E15" s="7"/>
      <c r="F15" s="7"/>
      <c r="G15" s="7"/>
      <c r="H15" s="10"/>
    </row>
    <row r="16" spans="1:8" ht="18" customHeight="1" thickTop="1" thickBot="1" x14ac:dyDescent="0.2">
      <c r="A16" s="6"/>
      <c r="B16" s="15" t="s">
        <v>1</v>
      </c>
      <c r="C16" s="15"/>
      <c r="D16" s="11">
        <f>D14*12</f>
        <v>115800</v>
      </c>
      <c r="E16" s="7"/>
      <c r="F16" s="7" t="s">
        <v>1</v>
      </c>
      <c r="G16" s="7"/>
      <c r="H16" s="8">
        <f>D16</f>
        <v>115800</v>
      </c>
    </row>
    <row r="17" spans="1:8" ht="18" customHeight="1" thickTop="1" thickBot="1" x14ac:dyDescent="0.2">
      <c r="A17" s="6"/>
      <c r="B17" s="15"/>
      <c r="C17" s="15"/>
      <c r="D17" s="10"/>
      <c r="E17" s="7"/>
      <c r="F17" s="7" t="s">
        <v>3</v>
      </c>
      <c r="G17" s="7"/>
      <c r="H17" s="12">
        <f>H13</f>
        <v>26530</v>
      </c>
    </row>
    <row r="18" spans="1:8" ht="18" customHeight="1" thickTop="1" thickBot="1" x14ac:dyDescent="0.2">
      <c r="A18" s="6"/>
      <c r="B18" s="6" t="s">
        <v>9</v>
      </c>
      <c r="C18" s="6"/>
      <c r="D18" s="10"/>
      <c r="E18" s="7"/>
      <c r="F18" s="7"/>
      <c r="G18" s="7"/>
      <c r="H18" s="10"/>
    </row>
    <row r="19" spans="1:8" ht="18" customHeight="1" thickTop="1" thickBot="1" x14ac:dyDescent="0.2">
      <c r="A19" s="6"/>
      <c r="B19" s="15"/>
      <c r="C19" s="15"/>
      <c r="D19" s="10"/>
      <c r="E19" s="7"/>
      <c r="F19" s="13" t="s">
        <v>8</v>
      </c>
      <c r="G19" s="7"/>
      <c r="H19" s="14">
        <f>SUM(D16-H13)</f>
        <v>89270</v>
      </c>
    </row>
    <row r="20" spans="1:8" ht="14" thickTop="1" x14ac:dyDescent="0.15"/>
  </sheetData>
  <phoneticPr fontId="0" type="noConversion"/>
  <printOptions horizontalCentered="1" verticalCentered="1" gridLines="1"/>
  <pageMargins left="0.75" right="0.75" top="1" bottom="1" header="0.5" footer="0.5"/>
  <pageSetup paperSize="3" scale="130" orientation="portrait" horizontalDpi="4294967292" verticalDpi="4294967292"/>
  <headerFooter alignWithMargins="0">
    <oddHeader xml:space="preserve">&amp;C&amp;"Times New Roman,Bold"&amp;16&amp;K000000 218-220 North Market Street
&amp;UEstimated Income and Expense&amp;14&amp;U
</oddHeader>
    <oddFooter>&amp;L&amp;K000000All infomration has been obtained from reliable sources but should be verified prior to making any investment decision.&amp;R&amp;K000000&amp;D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Wilner Companies,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Jonathan Warner</cp:lastModifiedBy>
  <cp:lastPrinted>2019-11-06T14:57:08Z</cp:lastPrinted>
  <dcterms:created xsi:type="dcterms:W3CDTF">2002-04-20T17:44:32Z</dcterms:created>
  <dcterms:modified xsi:type="dcterms:W3CDTF">2019-11-06T16:17:23Z</dcterms:modified>
</cp:coreProperties>
</file>